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Shutter Speed Test Re" sheetId="1" r:id="rId4"/>
  </sheets>
</workbook>
</file>

<file path=xl/sharedStrings.xml><?xml version="1.0" encoding="utf-8"?>
<sst xmlns="http://schemas.openxmlformats.org/spreadsheetml/2006/main" uniqueCount="9">
  <si>
    <t>Shutter Speed Test Results</t>
  </si>
  <si>
    <t>Label</t>
  </si>
  <si>
    <t>Nominal</t>
  </si>
  <si>
    <t>Test 1 (ms)</t>
  </si>
  <si>
    <t>Test 2 (ms)</t>
  </si>
  <si>
    <t>Test 3 (ms)</t>
  </si>
  <si>
    <t>Average (s)</t>
  </si>
  <si>
    <t>Difference (Stops)</t>
  </si>
  <si>
    <t>Variance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</si>
</sst>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1/&quot;####.#"/>
    <numFmt numFmtId="60" formatCode="#,###.###&quot;ms&quot;"/>
    <numFmt numFmtId="61" formatCode="0.000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6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59" fontId="2" fillId="3" borderId="2" applyNumberFormat="1" applyFont="1" applyFill="1" applyBorder="1" applyAlignment="1" applyProtection="0">
      <alignment vertical="top" wrapText="1"/>
    </xf>
    <xf numFmtId="59" fontId="2" borderId="3" applyNumberFormat="1" applyFont="1" applyFill="0" applyBorder="1" applyAlignment="1" applyProtection="0">
      <alignment vertical="top" wrapText="1"/>
    </xf>
    <xf numFmtId="60" fontId="0" borderId="4" applyNumberFormat="1" applyFont="1" applyFill="0" applyBorder="1" applyAlignment="1" applyProtection="0">
      <alignment vertical="top" wrapText="1"/>
    </xf>
    <xf numFmtId="59" fontId="2" borderId="4" applyNumberFormat="1" applyFont="1" applyFill="0" applyBorder="1" applyAlignment="1" applyProtection="0">
      <alignment vertical="top" wrapText="1"/>
    </xf>
    <xf numFmtId="2" fontId="0" borderId="4" applyNumberFormat="1" applyFont="1" applyFill="0" applyBorder="1" applyAlignment="1" applyProtection="0">
      <alignment vertical="top" wrapText="1"/>
    </xf>
    <xf numFmtId="61" fontId="0" borderId="4" applyNumberFormat="1" applyFont="1" applyFill="0" applyBorder="1" applyAlignment="1" applyProtection="0">
      <alignment vertical="top" wrapText="1"/>
    </xf>
    <xf numFmtId="59" fontId="2" fillId="3" borderId="5" applyNumberFormat="1" applyFont="1" applyFill="1" applyBorder="1" applyAlignment="1" applyProtection="0">
      <alignment vertical="top" wrapText="1"/>
    </xf>
    <xf numFmtId="59" fontId="2" borderId="6" applyNumberFormat="1" applyFont="1" applyFill="0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59" fontId="2" borderId="7" applyNumberFormat="1" applyFont="1" applyFill="0" applyBorder="1" applyAlignment="1" applyProtection="0">
      <alignment vertical="top" wrapText="1"/>
    </xf>
    <xf numFmtId="2" fontId="0" borderId="7" applyNumberFormat="1" applyFont="1" applyFill="0" applyBorder="1" applyAlignment="1" applyProtection="0">
      <alignment vertical="top" wrapText="1"/>
    </xf>
    <xf numFmtId="61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10"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15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15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15"/>
        </patternFill>
      </fill>
    </dxf>
    <dxf>
      <font>
        <color rgb="ff000000"/>
      </font>
      <fill>
        <patternFill patternType="solid">
          <fgColor indexed="12"/>
          <bgColor indexed="14"/>
        </patternFill>
      </fill>
    </dxf>
    <dxf>
      <font>
        <color rgb="ff000000"/>
      </font>
      <fill>
        <patternFill patternType="solid">
          <fgColor indexed="12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00"/>
      <rgbColor rgb="e5afe489"/>
      <rgbColor rgb="e5ff9781"/>
      <rgbColor rgb="e5ffd38a"/>
      <rgbColor rgb="ffdbdbdb"/>
      <rgbColor rgb="ffb8b8b8"/>
      <rgbColor rgb="fffeff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19625"/>
          <c:y val="0.12368"/>
          <c:w val="0.861328"/>
          <c:h val="0.810337"/>
        </c:manualLayout>
      </c:layout>
      <c:lineChart>
        <c:grouping val="standard"/>
        <c:varyColors val="0"/>
        <c:ser>
          <c:idx val="0"/>
          <c:order val="0"/>
          <c:tx>
            <c:strRef>
              <c:f>'Sheet 1 - Shutter Speed Test Re'!$B$3</c:f>
              <c:strCache>
                <c:ptCount val="1"/>
                <c:pt idx="0">
                  <c:v>Nominal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Shutter Speed Test Re'!$A$4:$A$14</c:f>
              <c:strCache>
                <c:ptCount val="11"/>
                <c:pt idx="0">
                  <c:v>1/1000</c:v>
                </c:pt>
                <c:pt idx="1">
                  <c:v>1/500</c:v>
                </c:pt>
                <c:pt idx="2">
                  <c:v>1/250</c:v>
                </c:pt>
                <c:pt idx="3">
                  <c:v>1/125</c:v>
                </c:pt>
                <c:pt idx="4">
                  <c:v>1/60</c:v>
                </c:pt>
                <c:pt idx="5">
                  <c:v>1/30</c:v>
                </c:pt>
                <c:pt idx="6">
                  <c:v>1/15</c:v>
                </c:pt>
                <c:pt idx="7">
                  <c:v>1/8</c:v>
                </c:pt>
                <c:pt idx="8">
                  <c:v>1/4</c:v>
                </c:pt>
                <c:pt idx="9">
                  <c:v>1/2</c:v>
                </c:pt>
                <c:pt idx="10">
                  <c:v>1/1</c:v>
                </c:pt>
              </c:strCache>
            </c:strRef>
          </c:cat>
          <c:val>
            <c:numRef>
              <c:f>'Sheet 1 - Shutter Speed Test Re'!$B$4:$B$14</c:f>
              <c:numCache>
                <c:ptCount val="11"/>
                <c:pt idx="0">
                  <c:v>1000.000000</c:v>
                </c:pt>
                <c:pt idx="1">
                  <c:v>500.000000</c:v>
                </c:pt>
                <c:pt idx="2">
                  <c:v>250.000000</c:v>
                </c:pt>
                <c:pt idx="3">
                  <c:v>125.000000</c:v>
                </c:pt>
                <c:pt idx="4">
                  <c:v>60.000000</c:v>
                </c:pt>
                <c:pt idx="5">
                  <c:v>30.000000</c:v>
                </c:pt>
                <c:pt idx="6">
                  <c:v>15.000000</c:v>
                </c:pt>
                <c:pt idx="7">
                  <c:v>8.000000</c:v>
                </c:pt>
                <c:pt idx="8">
                  <c:v>4.000000</c:v>
                </c:pt>
                <c:pt idx="9">
                  <c:v>2.000000</c:v>
                </c:pt>
                <c:pt idx="10">
                  <c:v>1.000000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'Sheet 1 - Shutter Speed Test Re'!$F$3</c:f>
              <c:strCache>
                <c:ptCount val="1"/>
                <c:pt idx="0">
                  <c:v>Average (s)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3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chemeClr val="accent3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Shutter Speed Test Re'!$A$4:$A$14</c:f>
              <c:strCache>
                <c:ptCount val="11"/>
                <c:pt idx="0">
                  <c:v>1/1000</c:v>
                </c:pt>
                <c:pt idx="1">
                  <c:v>1/500</c:v>
                </c:pt>
                <c:pt idx="2">
                  <c:v>1/250</c:v>
                </c:pt>
                <c:pt idx="3">
                  <c:v>1/125</c:v>
                </c:pt>
                <c:pt idx="4">
                  <c:v>1/60</c:v>
                </c:pt>
                <c:pt idx="5">
                  <c:v>1/30</c:v>
                </c:pt>
                <c:pt idx="6">
                  <c:v>1/15</c:v>
                </c:pt>
                <c:pt idx="7">
                  <c:v>1/8</c:v>
                </c:pt>
                <c:pt idx="8">
                  <c:v>1/4</c:v>
                </c:pt>
                <c:pt idx="9">
                  <c:v>1/2</c:v>
                </c:pt>
                <c:pt idx="10">
                  <c:v>1/1</c:v>
                </c:pt>
              </c:strCache>
            </c:strRef>
          </c:cat>
          <c:val>
            <c:numRef>
              <c:f>'Sheet 1 - Shutter Speed Test Re'!$F$4:$F$14</c:f>
              <c:numCache>
                <c:ptCount val="11"/>
                <c:pt idx="0">
                  <c:v>1000.000000</c:v>
                </c:pt>
                <c:pt idx="1">
                  <c:v>500.000000</c:v>
                </c:pt>
                <c:pt idx="2">
                  <c:v>230.769231</c:v>
                </c:pt>
                <c:pt idx="3">
                  <c:v>125.000000</c:v>
                </c:pt>
                <c:pt idx="4">
                  <c:v>59.998800</c:v>
                </c:pt>
                <c:pt idx="5">
                  <c:v>30.000021</c:v>
                </c:pt>
                <c:pt idx="6">
                  <c:v>14.999993</c:v>
                </c:pt>
                <c:pt idx="7">
                  <c:v>8.000000</c:v>
                </c:pt>
                <c:pt idx="8">
                  <c:v>4.000000</c:v>
                </c:pt>
                <c:pt idx="9">
                  <c:v>2.000000</c:v>
                </c:pt>
                <c:pt idx="10">
                  <c:v>0.789474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&quot;1/&quot;####.#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&quot;1/&quot;####.#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830087"/>
          <c:y val="0"/>
          <c:w val="0.887661"/>
          <c:h val="0.0640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879374"/>
          <c:y val="0.12368"/>
          <c:w val="0.89275"/>
          <c:h val="0.810337"/>
        </c:manualLayout>
      </c:layout>
      <c:lineChart>
        <c:grouping val="standard"/>
        <c:varyColors val="0"/>
        <c:ser>
          <c:idx val="0"/>
          <c:order val="0"/>
          <c:tx>
            <c:strRef>
              <c:f>'Sheet 1 - Shutter Speed Test Re'!$G$3</c:f>
              <c:strCache>
                <c:ptCount val="1"/>
                <c:pt idx="0">
                  <c:v>Difference (Stops)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Shutter Speed Test Re'!$A$4:$A$14</c:f>
              <c:strCache>
                <c:ptCount val="11"/>
                <c:pt idx="0">
                  <c:v>1/1000</c:v>
                </c:pt>
                <c:pt idx="1">
                  <c:v>1/500</c:v>
                </c:pt>
                <c:pt idx="2">
                  <c:v>1/250</c:v>
                </c:pt>
                <c:pt idx="3">
                  <c:v>1/125</c:v>
                </c:pt>
                <c:pt idx="4">
                  <c:v>1/60</c:v>
                </c:pt>
                <c:pt idx="5">
                  <c:v>1/30</c:v>
                </c:pt>
                <c:pt idx="6">
                  <c:v>1/15</c:v>
                </c:pt>
                <c:pt idx="7">
                  <c:v>1/8</c:v>
                </c:pt>
                <c:pt idx="8">
                  <c:v>1/4</c:v>
                </c:pt>
                <c:pt idx="9">
                  <c:v>1/2</c:v>
                </c:pt>
                <c:pt idx="10">
                  <c:v>1/1</c:v>
                </c:pt>
              </c:strCache>
            </c:strRef>
          </c:cat>
          <c:val>
            <c:numRef>
              <c:f>'Sheet 1 - Shutter Speed Test Re'!$G$4:$G$14</c:f>
              <c:numCache>
                <c:ptCount val="11"/>
                <c:pt idx="0">
                  <c:v>0.000000</c:v>
                </c:pt>
                <c:pt idx="1">
                  <c:v>0.000000</c:v>
                </c:pt>
                <c:pt idx="2">
                  <c:v>-0.115477</c:v>
                </c:pt>
                <c:pt idx="3">
                  <c:v>0.000000</c:v>
                </c:pt>
                <c:pt idx="4">
                  <c:v>-0.000029</c:v>
                </c:pt>
                <c:pt idx="5">
                  <c:v>0.000001</c:v>
                </c:pt>
                <c:pt idx="6">
                  <c:v>-0.000001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-0.341037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'Sheet 1 - Shutter Speed Test Re'!$H$3</c:f>
              <c:strCache>
                <c:ptCount val="1"/>
                <c:pt idx="0">
                  <c:v>Variance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3"/>
              </a:solidFill>
              <a:prstDash val="solid"/>
              <a:miter lim="400000"/>
            </a:ln>
            <a:effectLst/>
          </c:spPr>
          <c:marker>
            <c:symbol val="none"/>
            <c:size val="4"/>
            <c:spPr>
              <a:solidFill>
                <a:srgbClr val="FFFFFF"/>
              </a:solidFill>
              <a:ln w="50800" cap="flat">
                <a:solidFill>
                  <a:schemeClr val="accent3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Shutter Speed Test Re'!$A$4:$A$14</c:f>
              <c:strCache>
                <c:ptCount val="11"/>
                <c:pt idx="0">
                  <c:v>1/1000</c:v>
                </c:pt>
                <c:pt idx="1">
                  <c:v>1/500</c:v>
                </c:pt>
                <c:pt idx="2">
                  <c:v>1/250</c:v>
                </c:pt>
                <c:pt idx="3">
                  <c:v>1/125</c:v>
                </c:pt>
                <c:pt idx="4">
                  <c:v>1/60</c:v>
                </c:pt>
                <c:pt idx="5">
                  <c:v>1/30</c:v>
                </c:pt>
                <c:pt idx="6">
                  <c:v>1/15</c:v>
                </c:pt>
                <c:pt idx="7">
                  <c:v>1/8</c:v>
                </c:pt>
                <c:pt idx="8">
                  <c:v>1/4</c:v>
                </c:pt>
                <c:pt idx="9">
                  <c:v>1/2</c:v>
                </c:pt>
                <c:pt idx="10">
                  <c:v>1/1</c:v>
                </c:pt>
              </c:strCache>
            </c:strRef>
          </c:cat>
          <c:val>
            <c:numRef>
              <c:f>'Sheet 1 - Shutter Speed Test Re'!$H$4:$H$14</c:f>
              <c:numCache>
                <c:ptCount val="11"/>
                <c:pt idx="0">
                  <c:v>0.000000</c:v>
                </c:pt>
                <c:pt idx="1">
                  <c:v>0.000000</c:v>
                </c:pt>
                <c:pt idx="2">
                  <c:v>0.252406</c:v>
                </c:pt>
                <c:pt idx="3">
                  <c:v>0.000000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0.239700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  <c:max val="1"/>
          <c:min val="-1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min"/>
        <c:crossBetween val="midCat"/>
        <c:majorUnit val="0.5"/>
        <c:minorUnit val="0.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605375"/>
          <c:y val="0"/>
          <c:w val="0.9"/>
          <c:h val="0.0640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14</xdr:row>
      <xdr:rowOff>238458</xdr:rowOff>
    </xdr:from>
    <xdr:to>
      <xdr:col>4</xdr:col>
      <xdr:colOff>794512</xdr:colOff>
      <xdr:row>30</xdr:row>
      <xdr:rowOff>4778</xdr:rowOff>
    </xdr:to>
    <xdr:graphicFrame>
      <xdr:nvGraphicFramePr>
        <xdr:cNvPr id="2" name="2D Line Chart"/>
        <xdr:cNvGraphicFramePr/>
      </xdr:nvGraphicFramePr>
      <xdr:xfrm>
        <a:off x="-1" y="3965273"/>
        <a:ext cx="5150614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4</xdr:col>
      <xdr:colOff>1238885</xdr:colOff>
      <xdr:row>14</xdr:row>
      <xdr:rowOff>238458</xdr:rowOff>
    </xdr:from>
    <xdr:to>
      <xdr:col>9</xdr:col>
      <xdr:colOff>95885</xdr:colOff>
      <xdr:row>30</xdr:row>
      <xdr:rowOff>4778</xdr:rowOff>
    </xdr:to>
    <xdr:graphicFrame>
      <xdr:nvGraphicFramePr>
        <xdr:cNvPr id="3" name="2D Line Chart"/>
        <xdr:cNvGraphicFramePr/>
      </xdr:nvGraphicFramePr>
      <xdr:xfrm>
        <a:off x="5594984" y="3965273"/>
        <a:ext cx="5080002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3:H14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8.11719" style="1" customWidth="1"/>
    <col min="3" max="8" width="16.3516" style="1" customWidth="1"/>
    <col min="9" max="16384" width="16.3516" style="1" customWidth="1"/>
  </cols>
  <sheetData>
    <row r="1" ht="24.8" customHeight="1"/>
    <row r="2" ht="27.65" customHeight="1">
      <c r="A2" t="s" s="2">
        <v>0</v>
      </c>
      <c r="B2" s="2"/>
      <c r="C2" s="2"/>
      <c r="D2" s="2"/>
      <c r="E2" s="2"/>
      <c r="F2" s="2"/>
      <c r="G2" s="2"/>
      <c r="H2" s="2"/>
    </row>
    <row r="3" ht="20.25" customHeight="1">
      <c r="A3" t="s" s="3">
        <v>1</v>
      </c>
      <c r="B3" t="s" s="3">
        <v>2</v>
      </c>
      <c r="C3" t="s" s="3">
        <v>3</v>
      </c>
      <c r="D3" t="s" s="3">
        <v>4</v>
      </c>
      <c r="E3" t="s" s="3">
        <v>5</v>
      </c>
      <c r="F3" t="s" s="3">
        <v>6</v>
      </c>
      <c r="G3" t="s" s="3">
        <v>7</v>
      </c>
      <c r="H3" t="s" s="3">
        <v>8</v>
      </c>
    </row>
    <row r="4" ht="20.25" customHeight="1">
      <c r="A4" s="4">
        <v>1000</v>
      </c>
      <c r="B4" s="5">
        <f>$A4</f>
        <v>1000</v>
      </c>
      <c r="C4" s="6">
        <v>1</v>
      </c>
      <c r="D4" s="6">
        <v>1</v>
      </c>
      <c r="E4" s="6">
        <v>1</v>
      </c>
      <c r="F4" s="7">
        <f>1/(AVERAGE(C4:E4)/1000)</f>
        <v>1000</v>
      </c>
      <c r="G4" s="8">
        <f>LOG(VALUE(1/B4)/VALUE(1/F4),2)</f>
        <v>0</v>
      </c>
      <c r="H4" s="9">
        <f>VAR(LOG(C4,2),LOG(D4,2),LOG(E4,2))</f>
        <v>0</v>
      </c>
    </row>
    <row r="5" ht="20.05" customHeight="1">
      <c r="A5" s="10">
        <v>500</v>
      </c>
      <c r="B5" s="11">
        <f>$A5</f>
        <v>500</v>
      </c>
      <c r="C5" s="12">
        <v>2</v>
      </c>
      <c r="D5" s="12">
        <v>2</v>
      </c>
      <c r="E5" s="12">
        <v>2</v>
      </c>
      <c r="F5" s="13">
        <f>1/(AVERAGE(C5:E5)/1000)</f>
        <v>500</v>
      </c>
      <c r="G5" s="14">
        <f>LOG(VALUE(1/B5)/VALUE(1/F5),2)</f>
        <v>0</v>
      </c>
      <c r="H5" s="15">
        <f>VAR(LOG(C5,2),LOG(D5,2),LOG(E5,2))</f>
        <v>0</v>
      </c>
    </row>
    <row r="6" ht="20.05" customHeight="1">
      <c r="A6" s="10">
        <v>250</v>
      </c>
      <c r="B6" s="11">
        <f>$A6</f>
        <v>250</v>
      </c>
      <c r="C6" s="12">
        <v>6</v>
      </c>
      <c r="D6" s="12">
        <v>3</v>
      </c>
      <c r="E6" s="12">
        <v>4</v>
      </c>
      <c r="F6" s="13">
        <f>1/(AVERAGE(C6:E6)/1000)</f>
        <v>230.769230769231</v>
      </c>
      <c r="G6" s="14">
        <f>LOG(VALUE(1/B6)/VALUE(1/F6),2)</f>
        <v>-0.115477217419935</v>
      </c>
      <c r="H6" s="15">
        <f>VAR(LOG(C6,2),LOG(D6,2),LOG(E6,2))</f>
        <v>0.252406208842931</v>
      </c>
    </row>
    <row r="7" ht="20.05" customHeight="1">
      <c r="A7" s="10">
        <v>125</v>
      </c>
      <c r="B7" s="11">
        <f>$A7</f>
        <v>125</v>
      </c>
      <c r="C7" s="12">
        <v>8</v>
      </c>
      <c r="D7" s="12">
        <v>8</v>
      </c>
      <c r="E7" s="12">
        <v>8</v>
      </c>
      <c r="F7" s="13">
        <f>1/(AVERAGE(C7:E7)/1000)</f>
        <v>125</v>
      </c>
      <c r="G7" s="14">
        <f>LOG(VALUE(1/B7)/VALUE(1/F7),2)</f>
        <v>0</v>
      </c>
      <c r="H7" s="15">
        <f>VAR(LOG(C7,2),LOG(D7,2),LOG(E7,2))</f>
        <v>0</v>
      </c>
    </row>
    <row r="8" ht="20.05" customHeight="1">
      <c r="A8" s="10">
        <v>60</v>
      </c>
      <c r="B8" s="11">
        <f>$A8</f>
        <v>60</v>
      </c>
      <c r="C8" s="12">
        <v>16.667</v>
      </c>
      <c r="D8" s="12">
        <v>16.667</v>
      </c>
      <c r="E8" s="12">
        <v>16.667</v>
      </c>
      <c r="F8" s="13">
        <f>1/(AVERAGE(C8:E8)/1000)</f>
        <v>59.9988000239995</v>
      </c>
      <c r="G8" s="14">
        <f>LOG(VALUE(1/B8)/VALUE(1/F8),2)</f>
        <v>-2.88536122830709e-05</v>
      </c>
      <c r="H8" s="15">
        <f>VAR(LOG(C8,2),LOG(D8,2),LOG(E8,2))</f>
        <v>0</v>
      </c>
    </row>
    <row r="9" ht="20.05" customHeight="1">
      <c r="A9" s="10">
        <v>30</v>
      </c>
      <c r="B9" s="11">
        <f>$A9</f>
        <v>30</v>
      </c>
      <c r="C9" s="12">
        <v>33.3333</v>
      </c>
      <c r="D9" s="12">
        <v>33.3333</v>
      </c>
      <c r="E9" s="12">
        <v>33.33333</v>
      </c>
      <c r="F9" s="13">
        <f>1/(AVERAGE(C9:E9)/1000)</f>
        <v>30.0000210000147</v>
      </c>
      <c r="G9" s="14">
        <f>LOG(VALUE(1/B9)/VALUE(1/F9),2)</f>
        <v>1.00988688210684e-06</v>
      </c>
      <c r="H9" s="15">
        <f>VAR(LOG(C9,2),LOG(D9,2),LOG(E9,2))</f>
        <v>5.61970243061769e-13</v>
      </c>
    </row>
    <row r="10" ht="20.05" customHeight="1">
      <c r="A10" s="10">
        <v>15</v>
      </c>
      <c r="B10" s="11">
        <f>$A10</f>
        <v>15</v>
      </c>
      <c r="C10" s="12">
        <v>66.66670000000001</v>
      </c>
      <c r="D10" s="12">
        <v>66.66670000000001</v>
      </c>
      <c r="E10" s="12">
        <v>66.66670000000001</v>
      </c>
      <c r="F10" s="13">
        <f>1/(AVERAGE(C10:E10)/1000)</f>
        <v>14.9999925000037</v>
      </c>
      <c r="G10" s="14">
        <f>LOG(VALUE(1/B10)/VALUE(1/F10),2)</f>
        <v>-7.21347344981388e-07</v>
      </c>
      <c r="H10" s="15">
        <f>VAR(LOG(C10,2),LOG(D10,2),LOG(E10,2))</f>
        <v>1.5e-66</v>
      </c>
    </row>
    <row r="11" ht="20.05" customHeight="1">
      <c r="A11" s="10">
        <v>8</v>
      </c>
      <c r="B11" s="11">
        <f>$A11</f>
        <v>8</v>
      </c>
      <c r="C11" s="12">
        <v>125</v>
      </c>
      <c r="D11" s="12">
        <v>125</v>
      </c>
      <c r="E11" s="12">
        <v>125</v>
      </c>
      <c r="F11" s="13">
        <f>1/(AVERAGE(C11:E11)/1000)</f>
        <v>8</v>
      </c>
      <c r="G11" s="14">
        <f>LOG(VALUE(1/B11)/VALUE(1/F11),2)</f>
        <v>0</v>
      </c>
      <c r="H11" s="15">
        <f>VAR(LOG(C11,2),LOG(D11,2),LOG(E11,2))</f>
        <v>6e-66</v>
      </c>
    </row>
    <row r="12" ht="20.05" customHeight="1">
      <c r="A12" s="10">
        <v>4</v>
      </c>
      <c r="B12" s="11">
        <f>$A12</f>
        <v>4</v>
      </c>
      <c r="C12" s="12">
        <v>250</v>
      </c>
      <c r="D12" s="12">
        <v>250</v>
      </c>
      <c r="E12" s="12">
        <v>250</v>
      </c>
      <c r="F12" s="13">
        <f>1/(AVERAGE(C12:E12)/1000)</f>
        <v>4</v>
      </c>
      <c r="G12" s="14">
        <f>LOG(VALUE(1/B12)/VALUE(1/F12),2)</f>
        <v>0</v>
      </c>
      <c r="H12" s="15">
        <f>VAR(LOG(C12,2),LOG(D12,2),LOG(E12,2))</f>
        <v>1.5e-66</v>
      </c>
    </row>
    <row r="13" ht="20.05" customHeight="1">
      <c r="A13" s="10">
        <v>2</v>
      </c>
      <c r="B13" s="11">
        <f>$A13</f>
        <v>2</v>
      </c>
      <c r="C13" s="12">
        <v>500</v>
      </c>
      <c r="D13" s="12">
        <v>500</v>
      </c>
      <c r="E13" s="12">
        <v>500</v>
      </c>
      <c r="F13" s="13">
        <f>1/(AVERAGE(C13:E13)/1000)</f>
        <v>2</v>
      </c>
      <c r="G13" s="14">
        <f>LOG(VALUE(1/B13)/VALUE(1/F13),2)</f>
        <v>0</v>
      </c>
      <c r="H13" s="15">
        <f>VAR(LOG(C13,2),LOG(D13,2),LOG(E13,2))</f>
        <v>6e-66</v>
      </c>
    </row>
    <row r="14" ht="20.05" customHeight="1">
      <c r="A14" s="10">
        <v>1</v>
      </c>
      <c r="B14" s="11">
        <f>$A14</f>
        <v>1</v>
      </c>
      <c r="C14" s="12">
        <v>1800</v>
      </c>
      <c r="D14" s="12">
        <v>1000</v>
      </c>
      <c r="E14" s="12">
        <v>1000</v>
      </c>
      <c r="F14" s="13">
        <f>1/(AVERAGE(C14:E14)/1000)</f>
        <v>0.789473684210526</v>
      </c>
      <c r="G14" s="14">
        <f>LOG(VALUE(1/B14)/VALUE(1/F14),2)</f>
        <v>-0.341036917835068</v>
      </c>
      <c r="H14" s="15">
        <f>VAR(LOG(C14,2),LOG(D14,2),LOG(E14,2))</f>
        <v>0.239699584508922</v>
      </c>
    </row>
  </sheetData>
  <mergeCells count="1">
    <mergeCell ref="A2:H2"/>
  </mergeCells>
  <conditionalFormatting sqref="G3:G14">
    <cfRule type="cellIs" dxfId="0" priority="1" operator="between" stopIfTrue="1">
      <formula>-0.25</formula>
      <formula>0.25</formula>
    </cfRule>
    <cfRule type="cellIs" dxfId="1" priority="2" operator="greaterThanOrEqual" stopIfTrue="1">
      <formula>0.5</formula>
    </cfRule>
    <cfRule type="cellIs" dxfId="2" priority="3" operator="greaterThanOrEqual" stopIfTrue="1">
      <formula>0.25</formula>
    </cfRule>
    <cfRule type="cellIs" dxfId="3" priority="4" operator="lessThanOrEqual" stopIfTrue="1">
      <formula>-0.5</formula>
    </cfRule>
    <cfRule type="cellIs" dxfId="4" priority="5" operator="lessThanOrEqual" stopIfTrue="1">
      <formula>-0.25</formula>
    </cfRule>
  </conditionalFormatting>
  <conditionalFormatting sqref="H3:H14">
    <cfRule type="cellIs" dxfId="5" priority="1" operator="between" stopIfTrue="1">
      <formula>-0.1</formula>
      <formula>0.1</formula>
    </cfRule>
    <cfRule type="cellIs" dxfId="6" priority="2" operator="greaterThanOrEqual" stopIfTrue="1">
      <formula>0.2</formula>
    </cfRule>
    <cfRule type="cellIs" dxfId="7" priority="3" operator="greaterThanOrEqual" stopIfTrue="1">
      <formula>0.1</formula>
    </cfRule>
    <cfRule type="cellIs" dxfId="8" priority="4" operator="lessThanOrEqual" stopIfTrue="1">
      <formula>-0.2</formula>
    </cfRule>
    <cfRule type="cellIs" dxfId="9" priority="5" operator="lessThanOrEqual" stopIfTrue="1">
      <formula>-0.1</formula>
    </cfRule>
  </conditionalFormatting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